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29040" windowHeight="15840"/>
  </bookViews>
  <sheets>
    <sheet name="Sheet1" sheetId="2" r:id="rId1"/>
  </sheets>
  <calcPr calcId="125725"/>
</workbook>
</file>

<file path=xl/calcChain.xml><?xml version="1.0" encoding="utf-8"?>
<calcChain xmlns="http://schemas.openxmlformats.org/spreadsheetml/2006/main">
  <c r="C2" i="2"/>
  <c r="C20" l="1"/>
  <c r="C19"/>
  <c r="C18"/>
  <c r="C17"/>
  <c r="C16"/>
  <c r="C15"/>
  <c r="C14"/>
  <c r="C13"/>
  <c r="C12"/>
  <c r="C11"/>
  <c r="C10"/>
  <c r="C9"/>
  <c r="C8"/>
  <c r="C7"/>
  <c r="C6"/>
  <c r="C5"/>
  <c r="C4"/>
  <c r="C3"/>
</calcChain>
</file>

<file path=xl/sharedStrings.xml><?xml version="1.0" encoding="utf-8"?>
<sst xmlns="http://schemas.openxmlformats.org/spreadsheetml/2006/main" count="82" uniqueCount="59">
  <si>
    <t>项号</t>
  </si>
  <si>
    <t>标的名称</t>
  </si>
  <si>
    <t>单位</t>
  </si>
  <si>
    <t>推荐品牌</t>
  </si>
  <si>
    <t>台</t>
  </si>
  <si>
    <t>套</t>
  </si>
  <si>
    <t>8口千兆交换机</t>
  </si>
  <si>
    <t>机械硬盘</t>
  </si>
  <si>
    <t>块</t>
  </si>
  <si>
    <t>机械硬盘 2TB 7200转 256MB  SATA 3.5英寸</t>
  </si>
  <si>
    <t>激光（黑白）打印机</t>
  </si>
  <si>
    <t>激光（彩色）打印机</t>
  </si>
  <si>
    <t>扫描复印打印一体机</t>
  </si>
  <si>
    <t>热敏打印机</t>
  </si>
  <si>
    <t>条码打印机</t>
  </si>
  <si>
    <t>腕带打印机</t>
  </si>
  <si>
    <t>扫码枪</t>
  </si>
  <si>
    <t>扫码器（平）</t>
  </si>
  <si>
    <t>扫码器（竖）</t>
  </si>
  <si>
    <t>医疗高清采集卡</t>
  </si>
  <si>
    <t>医疗自助服务接口管理模块</t>
  </si>
  <si>
    <t>应满足与医院新上线的HIS、LIS、PACS、财务管理系统等所有与自助机相关的信息化业务系统进行数据交互的功能对接。中标人负责与系统原厂商的接口对接费用和系统的接口开发及联调。
一、门诊医技业务接口模块：
（1）办卡
支持身份证实名建档，根据医院要求可发放相应的电子健康卡，支持用户通过刷脸进行登录（首次登录需刷身份证建档）；
（2）挂号
根据具体医院内流程，设定挂号类别、科室、医生、班次选择等，最终挂号支付，支持医保（医保类别参照“支付标准”）、自费支付（参照“支付标准”），支付后可打印支付凭条；
（3）预约挂号
根据具体医院预约流程，设定选择日期、科室、医生等，预约挂号，是否支付根据医院实际要求实现；
（4）预约记录查询
可查询预约记录，其中时间段可根据医院的需求进行适配，显示项目包括预约科室名称、医生名称、时间等；
（5）预约取号
就诊当日，患者到医院现场取号，准备就医。如果预约时未付费，取号时可以支付挂号费用，支持医保（医保类别参照“支付标准”的医保支付）、自费支付（参照“支付标准”），支付后可打印支付凭条；
（6）预约取消
就诊当日之前，患者可以到自助设备进行预约取消；
（7）充值
如果医院有虚拟账户，则患者可以使用自助机进行充值，充值方式支持微信、支付宝、银联充值，参照“支付标准”；
（8）缴费
缴纳门诊处方费用，支付方式支持医保（医保类别参照“支付标准”的医保支付）、自费支付（参照“支付标准”），支付后可打印支付凭条；
（9）记录查询
支持交费记录的查询，包括挂号记录、充值记录（前提为充值模块有效）、缴费记录等；
（10）打印
打印检验结果：与LIS对接，查询患者检验报告，直接打印LIS返回文件，图片、PDF皆可；
打印检查结果：与PACS对接，查询患者检查报告，直接打印PACS返回文件，图片、PDF皆可；
支持电子发票打印,支持门诊病历打印,支持门诊清单打印；
（11）预约签到
支持就诊当日签到，签到后自动进入队列，可打印签到凭条；
（12）医技预约
根据医院具体流程，支持核磁、CT、彩超等医技检查预约，设定类别、时间、班次等信息，预约成功后可打印凭条；
二、住院业务接口模块：
（1）住院押金：缴纳住院押金：缴纳患者的住院押金，支付类别参照“支付标准”，可根据医院的需求可以配置充值的上限；
（2）查询缴纳记录：可查询日期根据医院需求进行适配，显示项目包括充值金额，充值后余额，充值方式等；
（3）住院查询：可查询某日期的住院详细费用清单，日清单模版默认提供标准模版，可根据医院需求进行适配；
（4）自助入院办理：可自助进行住院押金缴纳，预约床位完成入院办理。支持自费入院和医保入院登记；
（5）自助出院结算：根据医院业务流程进行适配可直接出院自助结算，通过银行卡或者线上支付渠道支付医疗费用，医保患者可以直接进行出院医保结算，完成自助出院（医保患者需要HIS提前进行医保明细上传和结算，自助机完成自费金额缴纳和出院流程）。
（6）自助自费入院，自助医保入院，自助每日清单查询打印，自助预交金补缴，自助自费出院结算，自助医保出院结算，平台软件改造，医保接口改造，银行接口改造。
三、统一对账接口模块：
（1）统一对账管理、财务管理模块、机构管理模块、决策分析管理模块、权限控制管理模块。包含自助机设备、掌上医院、人工窗口系统对账；
（2）交易记录：查询每次交易记录，包括设备编号、银行、就诊卡号、业务类型、资金类型、金额、支付流水号、自助机交易时间、支付终端号、支付账号、支付时间、HIS流水号、HIS金额 、HIS支付状态、HIS交易时间等；
（3）业务明细：统计运行至今的数据，包括充值金额、挂号数量、缴费金额、银联充值金额等。
四、医保线下聚合支付接口管理模块
（1）聚合支付平台为医院自助一体机终端提供医保聚合支付能力，实现认证服务、聚合支付、资金流转对账、查询服务和平台管理功能。
（2）为各平台和服务应用系统提供业务协同和数据交换支持，主要包括服务组装、服务编排、服务日志与监控、数据安全与权限和平台管理功能。
五、医院要求对接的其他接口模块。</t>
    <phoneticPr fontId="5" type="noConversion"/>
  </si>
  <si>
    <t>拟采数量</t>
    <phoneticPr fontId="5" type="noConversion"/>
  </si>
  <si>
    <t>临桂</t>
    <phoneticPr fontId="5" type="noConversion"/>
  </si>
  <si>
    <t>叠彩</t>
    <phoneticPr fontId="5" type="noConversion"/>
  </si>
  <si>
    <t>技术参数</t>
    <phoneticPr fontId="5" type="noConversion"/>
  </si>
  <si>
    <t>标准配置电脑</t>
    <phoneticPr fontId="5" type="noConversion"/>
  </si>
  <si>
    <t>联想、戴尔、华为、锐捷或同档次品牌及以上</t>
    <phoneticPr fontId="5" type="noConversion"/>
  </si>
  <si>
    <t>无线路由器</t>
    <phoneticPr fontId="5" type="noConversion"/>
  </si>
  <si>
    <t>华为、华三、锐捷或同档次品牌及以上</t>
    <phoneticPr fontId="5" type="noConversion"/>
  </si>
  <si>
    <t>西部数据、希捷、三星或同档次品牌及以上</t>
    <phoneticPr fontId="5" type="noConversion"/>
  </si>
  <si>
    <t>惠普、爱普生、佳能或同档次品牌及以上</t>
    <phoneticPr fontId="5" type="noConversion"/>
  </si>
  <si>
    <t>喷墨（彩色）打印机</t>
    <phoneticPr fontId="5" type="noConversion"/>
  </si>
  <si>
    <t>佳博、芯烨、优博讯或同档次品牌及以上</t>
    <phoneticPr fontId="5" type="noConversion"/>
  </si>
  <si>
    <t>品胜、佳博、优博讯或同档次品牌及以上</t>
    <phoneticPr fontId="5" type="noConversion"/>
  </si>
  <si>
    <t>新大陆、东信智能、德卡或同档次品牌及以上</t>
    <phoneticPr fontId="5" type="noConversion"/>
  </si>
  <si>
    <t>嘉恒中自、圆刚、天创恒达或同档次品牌及以上</t>
    <phoneticPr fontId="5" type="noConversion"/>
  </si>
  <si>
    <t>合作创新医疗自助打印服务一体机</t>
    <phoneticPr fontId="5" type="noConversion"/>
  </si>
  <si>
    <t>一、共创研发硬件参数基本要求
1.工控主机：双核CPU i3，≥3GHz同性能及以上，内存≥4GB，固态硬盘≥128GB，Windows 10或以上系统，自适应以太网口，集成显卡声卡，≥6个USB接口，≥4个串口；
2.触摸显示器：32-43寸电容触摸显示器；面板背光：LED；亮度≥250cd/㎡；对比度≥500：1；响应时间≤30ms；分辨率≥1920×1080；支持触摸点数≥8点；
3.电动读卡器：配置≥2个PSAM卡槽；支持磁条卡；支持接触式IC卡；支持ISO 7816 (T=0 或T=1) CPU卡；可读取金融磁条卡和金融接触IC卡；支持PBOC标准、EMV标准；
4.金属密码键盘：输入键盘：包含数字键、功能键；功能支持：PIN加密、MAC运算、数据加密/解密，远程密钥管理；算法支持：DES，Triple DES，RSA，SM2，SM3，SM4；通过银联和国密认证；
5.热敏打印机：打印方式：行式热敏；打印分辨率≥203×203dpi；打印速度≥120mm/s；打印宽度≥80mm；接口类型：≥1个串口，≥1个USB；介质类型：连续纸、黑标纸；切纸方式：全切/半切；具有防卡纸功能，纸尽，纸将尽提醒功能；
6.激光打印机：支持打印幅面：A4/A5；黑白打印速度≥38ppm；最高分辨率≥1200×1200dpi；耗材类型：鼓粉一体；接口≥1个USB接口；进纸盒≥250页；
7.身份证阅读器：符合GA450-2013台式居民身份证阅读器通用技术要求，符合ISO 14443 Type B标准；阅读距离：0-20mm；读卡响应速度≤1s；接口≥1个USB；
8.条码扫描仪：条码扫描器：可识读常规的一维码、二维码；像素：640×480 pixels；光源：白色；扫描类型：影像式；接口≥1个USB；
9.医保读卡：支持本地医保读卡；
10.摄像头：支持人脸识别
11.自助机机柜模块：根据医院要求外观样式共同研发定制化医院专属样式自助机框架及LOGO，样式新颖美观、尊贵；材料：为冷轧钢材料，坚硬厚实不易变形；表层处理：防锈、防腐、耐磨；内部结构：布线规范整齐；外部结构：各部件模块与机柜结合紧密，布局合理，工艺精细；包装及其他配件：整机外壳包含箱体、前门、出纸口、插卡口、门锁、相关的接插件、打印机纸嘴、卡喉等；框架设计由共创研发双方确认后生产。
二、共创研发软件功能基本要求
1.基础管理
（1）查缴服务：门诊挂号、签到缴查、门诊病例、体检套餐缴费、电子发票；
（2）登记服务：门诊登记、体检登记、医技登记预约；
（3）打印服务：门诊缴查报告、电子发票；
（4）角色管理：对系统角色进行增加，删除，修改以及分配角色菜单权限。
（5）用户管理：对系统用户进行增加，删除，修改以及分配角色。
2.设备管理
（1）设备注册：终端业务系统支持终端进行注册授权，注册后的设备才能接入系统处理业务；
（2）功能权限管控：用户可根据自身的业务需求和终端硬件配置进行自主配置业务功能；
（3）设备状态：按照区域显示所有设备的状态（如正常、预警、告警），显示设备版本号；
（4）硬件模块状态：可显示各硬件模块（如耗材、钞箱）状态，并给出预警。
3.运维管理
（1）自助机故障时，明确故障原因并给出联系电话提示，故障未排除前不能进行正常交易，支持短信通知后台运维人员。
（2）自助机信息管理 配置设备所在区域、编号、IP地址、MAC地址、设备型号、所属银行等信息。
（3）多媒体管理：管理医院内终端设备播放及展示的多媒体文件，加强医院信息宣传建设。
4.身份识别
（1）实体介质：诊疗卡、身份证、社保卡等；
（2）虚拟介质：医保电子凭证、电子健康卡；
5.公共管理
（1）查询医院信息：介绍医院的详细信息，医院信息可在前置管理平台上编辑设置；
（2）查询科室信息：介绍医院的科室概况，科室信息可在前置管理平台上编辑设置；
（3）查询医生信息：介绍医院的名医风采，医生信息可在前置管理平台上编辑设置；
（4）查询非药品信息：显示非药品项目的信息，包括名称、价格、规格等；
（5）查询药品信息：显示药品项目的信息，包括名称、价格、规格等；
（6）自助机软件系统以外的设备管理系统、运维管理系统
6.交易管理
（1）聚合支付、虚拟账户支付：具有虚拟账户的医院可优先就诊卡余额支付，在余额不足时，可使用银行卡、扫码补充；
（1）医保支付：实现认证服务、聚合支付、资金流转对账、查询服务和平台管理功能；
（2）银行卡支付：需要银行提供封装接口；
（3）扫码支付：支持支付宝、微信扫码支付；
（4）扫脸支付：支持支付宝扫脸或微信扫脸支付；
7.接口管理
(1)HIS系统：支持自助发卡、自助签约、自助充值（银行卡、微信、支付宝）、自助挂号、预约挂号、预约取号、自助缴费、检查/检验报告打印、医保结算、自助入院办理、自助出院结算、预约签到、医技预约、信息查询功能；
(2)LIS系统：支持自助查询、打印检验报告；
(3)PACS系统：支持自助查询、打印PACS系统相关检查报告；
(4)交易接口：支持银行聚合扫码支付、人脸支付接口，医保接口；
(5)其他：支持体检登记、预约、套餐选择、缴费、总检报告打印等。
8. 护士工作站自助服务功能（平板）
(1)基础服务：
 查缴服务 门诊挂号、签到缴查、门诊病例、体检套餐缴费、电子发票；
 登记服务 门诊登记、体检登记、医技登记预约；
 打印服务 门诊缴查报告、电子发票。
(2)身份识别：
实体卡识别 诊疗卡、身份证、社保卡等
 虚拟卡识别 医保电子凭证、电子健康卡
(3)公共服务：
查询医院信息 介绍医院的详细信息，医院信息可在前置管理平台上编辑设置；
 查询科室信息 ：介绍医院的科室概况，科室信息可在前置管理平台上编辑设置；
 查询医生信息：介绍医院的名医风采，医生信息可在前置管理平台上编辑设置；
 查询非药品信息：显示非药品项目的信息，包括名称、价格、规格等；
 查询药品信息 ：显示药品项目的信息，包括名称、价格、规格等。
(4)交易服务：
 聚合支付、虚拟账户支付：具有虚拟账户的医院可优先就诊卡余额支付，在余额不足时，可使用银行卡、扫码补充；
 医保支付 ：实现认证服务、聚合支付、资金流转对账、查询服务和平台管理功能；
 银行卡支付：需要银行提供封装接口；
 扫码支付 ：支持支付宝、微信扫码支付；
 扫脸支付 ：支持支付宝扫脸或微信扫脸支付。
(5)HIS功能：支持自助发卡、自助签约、自助充值（银行卡、微信、支付宝）、自助挂号、预约挂号、预约取号、自助缴费、检查/检验报告打印、医保结算、自助入院办理、自助出院结算、预约签到、医技预约、信息查询功能。
(6)LIS功能：支持自助查询、打印检验报告。
(7)PACS功能：支持自助查询、打印PACS系统相关检查报告。
9.医护人员自助辅助系统功能（平板）
(1)血透管理辅助（医技辅助）：
 电子病历：支持查看患者电子病历；
 透析管理 ：确定透析方案，自动核算费用；
 科室管理 ：医生及护士排班信息、绩效管理；
 排班管理：制定患者的透析排班；
 质控管理：患者透析状况采集及异常处理；
 统计报表 ：可视化数据分析；
 检查报告打印：打印检查报告。
(2)病房辅助（科室辅助）：
 电子病历：支持查看患者电子病历；
 远程阅片 :支持查看患者检验报告化验单等；
 医嘱录入:支持医嘱录入；
 患者信息集成:支持集成输液、生命体征监测仪等智能硬件终端；
 入院登记：住院手续办理；
 出院登记 ：出院办理、出院结算；
 检查报告打印：打印检查报告。
(3)交易服务：
 聚合支付、虚拟账户支付:具有虚拟账户的医院可优先就诊卡余额支付，在余额不足时，可使用银行卡、扫码补充；
 医保支付 实现认证服务、聚合支付、资金流转对账、查询服务和平台管理功能；
 银行卡支付:需要银行提供封装接口；
 扫码支付:支持支付宝、微信扫码支付；
 扫脸支付:支持支付宝扫脸或微信扫脸支付。
10.社区自助服务终端功能
(1)基础服务：
 查缴服务：门诊挂号、签到缴查、门诊病例、体检套餐缴费、电子发票；
 登记服务：门诊登记、体检登记、医技登记预约；
 打印服务：门诊缴查报告、电子发票。
(2)身份识别：
 实体卡识别：诊疗卡、身份证、社保卡等
 虚拟卡识别：医保电子凭证、电子健康卡
(3)公共服务：
 查询医院信息：介绍医院的详细信息；
 查询科室信息：介绍医院的科室概况；
 查询医生信息：介绍医院的名医风采；
 查询非药品信息：显示非药品项目的信息，包括名称、价格、规格等；
 查询药品信息：显示药品项目的信息，包括名称、价格、规格等。
(4)交易服务：
 聚合支付、虚拟账户支付：具有虚拟账户的医院可优先就诊卡余额支付，在余额不足时，可使用银行卡、扫码补充；
 医保支付 ：实现认证服务、聚合支付、资金流转对账、查询服务和平台管理功能；
 银行卡支付：需要银行提供封装接口；
 扫码支付 ：支持支付宝、微信扫码支付；
 扫脸支付 ：支持支付宝扫脸或微信扫脸支付。
(5)HIS功能：自助挂号、预约挂号、预约取号、自助缴费、检查/检验报告打印、预约签到、医技预约、信息查询功能。
(6)LIS功能：支持自助查询、打印检验报告。
(7)PACS功能：支持自助查询、打印PACS系统相关检查报告。
三、质量服务及其他要求
 1.项目设备安装位置的网络通信布线大部分没有覆盖到位，需中标供应商负责对院方指定的前端安装位置进行线管敷设、网线、电源线、网络面板安装并新增交换机及网络调试工作、服务器资源配置等；
 2.中标供应商应提供不少于2年（8小时/天）软件人员驻场运维服务，人数不少于2人（不得与硬件运维为同1人）；
 3.负责完成釆购人提岀的与本项目执行有关的其他要求，如负责各设备及系统等的调试、培训、导引服务工作；对本项目运行情况的工作视察的技术保障工作；
 4.中标供应商提供驻场工作人员≥10人（不包含软件开发人员），驻场时间≥60天，包含现场安装、调试、测试、联调等工作，满足采购人合理需求变动及运维保障。
四、共创研发成果要求
（1）共创编写的软件源代码、技术文档及汇编而成的程序本身，其著作权均由医院与中标供应商共同享有；
（2）共享知识产权，研发的知识产权归医院与中标供应商共同所有，任意一方不得对知识产权有任何保留及私自设坎而导致另一方无法使用；
（3）基于5G物联网体系研发新一代医疗服务终端系统，该系统包含新的技术原理、技术思想或者技术方法，从原来患者终端服务体系延伸至到护士及医生全医疗场景覆盖，进一步提升医疗服务体验及医疗服务效率。研发产品具有实质性的技术创新，而非现有产品的改型以及对既有技术成果的验证、测试和使用等没有实质性技术创新的产品，系统与原有市场产品具有实质性颠覆。</t>
    <phoneticPr fontId="5" type="noConversion"/>
  </si>
  <si>
    <t>医疗信息引导终端</t>
    <phoneticPr fontId="5" type="noConversion"/>
  </si>
  <si>
    <t>一、硬件参数要求：
1.CPU≥4核；
2.内存≥2GB，外存≥8GB；
3.嵌入式Android6.0及以上系统版本；
4.视频接口：HDMI/AV，视频解码器:VP9/H.265/AVS2 up to 4Kx2K@60fps,H.264 4K @30fps, AVS+/VC-1/MPEG1-4 1080P @60fps；
5.音频接口：3.5 接口，音频支持: MP3/WMA/AAC/WAV/OGG/DDP/TrueHD/HD/FLAC/APE；
6.数据接口：≥USB2.0*1
7.视频接口：≥HDMI IN*1；
8.通信接口：≥Ethernet*1；
9.图片格式：HD JPEG/BMP/GIF/PNG/TIFF；
10.时钟：RTC时钟，电子晶振；
11.遥控功能：IP配置、显示配置、联网方式配置；
12.额定功率：≤10W；待机功率 ：≤0.5W；
13.移动网络：2G/3G/4G(可扩展)；
14.安装方式：壁挂、平放
15.采用抗菌材料，满足医用环境需要，可消毒，可擦拭
16.为保证软件平台统一管理，软硬件产品为同一品牌生产；
17.具备国家强制性3C认证；
二、软件功能要求：
1.支持与LED单双基色和全彩屏的连接，将内容同步发布；
2.支持分屏显示，可划分多个显示区域；
3.支持分布式部署，集中化管理；
4.支持流播放：HTTP实时流播、UDP组播，卫星接收机的清流，DVB-C清流，标准H.264编码机视频流实时数据：可实时获取网络资源，与第三方系统对接，获取其服务器实时数据资源，如：电视节目、直播频道、出诊信息、专家排班、药价公示、号源信息、会议通知、实时音视频、图片文字等医疗数据资源；
5.支持插播字幕：滚动字幕即插即播，可对字幕背景、颜色、字号大小、高度等设置；
6.支持播放特效：可对播放模版、播放素材自定义播放时间；图片切换效果可随机播放并可设置开场效果；文字上滚动播放以及跑马灯左右开始边距调整播放；
7.支持模拟时钟：模拟时钟显示时间、纯数字时间显示等效果；
8.支持WEB配置：可通过WEB配置终端参数直连及远程访问方式配置终端信息；
9.支持自我管理：负载均衡、定时开关机、定时开关屏，定时限速下载，定时音量，远程升级等功能；
10.支持系统日志：用户登录操作日志、错误日志、下载日志、磁盘状态、在线离线及离线时长等；
11.无缝接入临桂院区门诊排队叫号及分诊系统平台，本次要求共用1套软件管理平台进行跨院区排队叫号及分诊，实现该平台对设备的远程运维、管理、数据互通及多院区联动，不允许独立一套管理平台，中标人自行负责与原厂家的系统对接。</t>
    <phoneticPr fontId="5" type="noConversion"/>
  </si>
  <si>
    <t>亚华、神州视翰、来邦或同档次品牌及以上</t>
    <phoneticPr fontId="5" type="noConversion"/>
  </si>
  <si>
    <t>医疗导引智能自助服务终端</t>
    <phoneticPr fontId="5" type="noConversion"/>
  </si>
  <si>
    <t>一、硬件参数要求：
1.A级工业规格22寸显示屏；
2屏显比例：16:9；分辨率：1920*1080； 
3.材质：五金结构/钢化玻璃；立式落地摆放安装；
4.低功耗CPU≥4核，GPU≥2核；
5.内存≥2GB；外存储≥8GB；
6.嵌入式Android6.0及以上系统版本；
7.屏寿命≥25000 小时；
8.通信接口：≥Ethernet*1
9.触摸参数：电容触摸；
10.音频格式：MP3/WMA/AAC；
11.高清视频格式：RMVB/AVI/MPG/MKV/VOB/MP4；
12.图片格式：JPEG/BMP/PNG；
13.整机额定功率：≤50W；待机功率：≤1W；声音输出：4Ω/2W；
14.支持触摸，支持磁条卡，支持条形码（二维码）扫描，支持打印，支持接触式（银行卡、社保卡）读卡，支持非接触式（身份证、RFID）读卡；
15.配备智能遥控器；
16.为保证软件平台统一管理，软硬件产品为同一品牌生产
17.具备国家强制性3C认证
二、软件功能要求：
1.支持触摸输入、刷就诊卡、身份证、社保卡、扫二维码、条形码等方式进行自助报到。
2.支持小票打印功能，按照需求定制小票样式。
3.支持复诊、过号患者自助刷卡进入队列进行排队，并能根据就诊类型自定义优先级别及穿插规则。
4.支持定制改造，实现现场挂号、缴费等功能。
5.支持队列信息自助查询，查看当前排队序号，等候人数等。
6.支持迟到惩罚，超时未签到患者可根据规则不予签到或延后惩罚。
7.支持后台系统控制多时段音量及遥控器调节。
8.支持远程重启、关机、远程定时开关机、定时开关屏。
9.无缝接入临桂院区门诊排队叫号及分诊系统平台，本次要求共用1套软件管理平台进行跨院区排队叫号及分诊，实现该平台对设备的远程运维、管理、数据互通及多院区联动，不允许独立一套管理平台，中标人自行负责与原厂家的系统对接。</t>
    <phoneticPr fontId="5" type="noConversion"/>
  </si>
  <si>
    <t>一、硬件参数要求：
1.产品类型：黑白激光打印机；
2.最大打印幅面：A4；
3.最高分辨率：≥600×600dpi；
4.黑白打印速度：A4≥29ppm；A5 横向≥47PPM；
5.首页打印输出时间：≤7s；
6.处理器：≥500MHz；
7.内存标配：≥64MB；
8.双面打印：自动；
9.网络打印：支持有线，无线打印；
10.具有移动打印功能；
11.打印语言：PCLmS；URF；PWG；
12.月打印负荷：20000页；
13.接口类型：≥1个高速 USB2.0；≥1个内置高速以太网10/100 Base-TX网络端口；≥1个带低功耗蓝牙®的双频（2.4/5.0 GHz）；无线 802.11b/g/n；
14.纸盒：进纸盒≥150页；
15.耗材类型：鼓粉一体，标配≥1150页，可选高容量≥2600页；
16.介质类型：纸张（激光纸、普通纸、粗糙纸、牛皮纸），信封，标签，卡片，明信片；
17.其他：自动开机/关机，可以根据需要实现该功能。</t>
    <phoneticPr fontId="5" type="noConversion"/>
  </si>
  <si>
    <t xml:space="preserve">1.打印方式：热敏，打印头寿命≥150km；
2.打印宽度：有效打印宽度72mm，纸卷外径最大82mm；
3.打印速度：≥250mm/s，支持挂壁；
4.支持条形码：一维码、二维码；
5.切纸功能：自动切纸刀,切刀寿命150万次；
6.打印指令：兼容ESC/POS命令和Star指令；
7.打印分辨率：≥203dpi；
8.纸存在探测：反射传感器；
9.打印机接口：≥1个USB，≥1个RJ45网口；
10.支持条形码：一维码、二维码；
11.介质处理：裁切；
12.字符集：简体中文GB18030；
13.字符放大/旋转：横向/纵向均可放大1-8倍、旋转打印，倒置打印；
14.纸张厚度：0.06-0.08mm；
15.支持通过IE，WEB网页配置打印机；
16.支持网络打印状态监控，电脑多连接打印；
17.支持驱动高速下载打印；
18.自带切刀和齿刀，支持手动撕纸和自动切纸；
</t>
    <phoneticPr fontId="5" type="noConversion"/>
  </si>
  <si>
    <t xml:space="preserve">1.打印方式：热敏/热转印 打印头耐磨性30km；
2.打印宽度：20~104mm；
3.打印速度：≥150mm/s；
4.支持条形码：一维码、二维码；
5.碳带容量：≥300m；
6.打印指令：TSPL；
7.打印分辨率：≥203dpi；
8.打印机接口：≥1个串口，≥1个USB，≥1个并口；
9.存储器：DRAM：8MB FLASH：4MB；
10.图形：单色PCX,BMP等图像文件可下载到FLASH/DRAM；
11.标签纸宽（含衬底）：20~118mm,；
12.标签纸卷外径：最大127mm；
13.打印头支持3档压力可调；
</t>
    <phoneticPr fontId="5" type="noConversion"/>
  </si>
  <si>
    <t xml:space="preserve">1.手持式有线扫码枪，线长≥1.5m；
2.支持条码、二维码，可以识别不同对比度和反射程度；
3.坚固耐摔；
4.支持多系统平台；
</t>
    <phoneticPr fontId="5" type="noConversion"/>
  </si>
  <si>
    <t xml:space="preserve">1.主处理器：32位处理器，频率 72MHz；
2.扫码：平卧式识别，支持一二维码扫描，硬解码方式，快速扫码功能。可识别在电子设备屏幕上或纸张上的各种二维码和一维码，可以识别不同对比度和反射程度；
3.支持卡片：电子医保卡和医保凭证；
4.识别速度：≥1s高速扫描；识别精度景深：支付宝支付码35-320mm；微信支付码 25-280mm；
5.光源：自然光，白色补光灯；
6.通讯接口：USB ，线长≥1.5m；
</t>
    <phoneticPr fontId="5" type="noConversion"/>
  </si>
  <si>
    <t xml:space="preserve">1.主处理器：32位处理器，频率 72MHz；
2.扫码：垂立式识别，支持一二维码扫描，硬解码方式，快速扫码功能。可识别在电子设备屏幕上或纸张上的各种二维码和一维码，可以识别不同对比度和反射程度；
3.支持卡片：电子医保卡和医保凭证；
4.识别速度：≥1s高速扫描；识别精度景深：支付宝支付码35-320mm；微信支付码 25-280mm；
5.光源：自然光，白色补光灯；
6.通讯接口：USB ，线长≥1.5m；
</t>
    <phoneticPr fontId="5" type="noConversion"/>
  </si>
  <si>
    <r>
      <t xml:space="preserve">一、硬件参数要求：
1.采集信号： HDMI/DVI信号
2.支持视频格式： HDMI1.4a, DVI single link
3.支持音频格式：可采集HDMI信号中的L-PCM双声道音频
4.最高支持：192kbps/24bit
5.输入接口： HDMI接口
6.板卡类型： PCI-E x1
7.最大采样率：最大分辨率为1920 x 1200
8.HDMI/DVI 模式：640 x 480, 800 x 600, 1024 x 768, 1280 x 1024, 1600 x 1200, 1920x1080, 1920 x 1200及自定义模式
9.HDTV：1080p,1080i, 720p, 576p, 576i, 480p , 480i
10.采集格式： 支持RGB32、RGB24及黑白图像GRAY8等图像格式
11.帧存：板载128MB DDR2
12.信号检测： 可自动检测信号源的行场特性
二、主要功能要求：
1.OK_VGA51A-E该卡适用于高精度、高分辨率的图像处理和流媒体领域，如视频会议、教育录播等。
2.软件平台： 提供WINDOWS98/2000/xp/vista/7/8等系统的驱动程序、开发库及演示程序。 
3.二次开发： 支持WINDOWS动态库的常用开发语言，如VC、VB、PASCAL、C++Builder、LABVIEW、MATLAB等；
</t>
    </r>
    <r>
      <rPr>
        <sz val="10"/>
        <rFont val="宋体"/>
        <family val="3"/>
        <charset val="134"/>
      </rPr>
      <t/>
    </r>
    <phoneticPr fontId="5" type="noConversion"/>
  </si>
  <si>
    <t xml:space="preserve">一、硬件参数要求：
1.产品类型：彩色激光打印机；
2.最大打印幅面：A4；
3.支持有线网络打印，无线网络打印，自动双面打印；
4.打印速度：黑/彩同速≥21 PPM；
5.打印分辨率：≥600×600dpi；
6.首页输出时间黑色≤11s，彩色≤12s；
7.打印语言：PCL 6, PCL 5c, postscript level 3 emulation, PCLm, PDF, URF；
8.接口类型：≥1个高速USB 2.0端口；≥1个内置高速以太网10/100 Base-TX网络端口；≥1个主机USB端口；802.11n 2.4/5GHz无线；
9.进纸容量：标配纸盒≥250页，单页优先进纸盒；出纸盒容量≥100页；
10.内存：≥256MB；处理器：≥800 MHz；
11.月打印负荷：≥40000月/页；
12.介质类型：纸张（证券纸、小册子纸、彩色纸、光面纸、重磅纸、信笺纸、轻型普通纸、照片纸、普通纸、预印纸、打孔纸、环保纸、糙面纸），透明胶片，标签，信封，卡片纸；
13.具有移动打印功能；
14.耗材类型：鼓粉一体；
15.耗材容量：黑色≥1400页,彩色≥1300页；可选黑色大容量≥3200张，彩色≥2500张；
16.显示屏：彩色触摸屏。
</t>
    <phoneticPr fontId="5" type="noConversion"/>
  </si>
  <si>
    <t xml:space="preserve">一、硬件参数要求：
1.产品类型：加墨式高容量打印一体机；
2.打印速度：草稿模式：黑白≥22页，彩色≥16页，普通模式：黑白≥12页，彩色≥5页；
3.打印分辨率：≥1200*1200dpi（黑白），≥4800*1200dpi（彩色）最佳；
★4.打印技术；Thermal Inkjet热喷式；
5.接口：≥1个内置高速以太网10/100 Base-TX网络端口；≥1个USB2.0；2.4GHz无线，无线直连；
★6.支持无边距打印；≥210x297毫米；
7.纸盒：进纸盒≥100页，出纸盒≥30页；
8.打印语言：PCL 3 GUI；
9.支持介质类型：普通纸、磨砂手册纸、高光手册纸、相纸、信封、喷墨专用纸；
10.可打印介质重量：60-300克/平方米；
11.复印选项：复印份数、调整大小、质量、较浅/较深、证件复印、最大复印页数≥99页、复印分辨率≥1200dpi、缩放比例；
12.扫描：平板式；扫描文件格式JPEG、PDF；扫描至文件；
13.墨盒可单独加墨；标准耗材：≥135毫升大号黑色原装墨水瓶（≥6000页）；青色原装墨水瓶（≥8000页）；品红色原装墨水瓶（≥8000页）；黄色原装墨水瓶（≥8000页）；
14.采用无溅漏魔术密封瓶，有防溅漏设计；
▲15.加装导墨器，便捷安装加墨。
</t>
    <phoneticPr fontId="5" type="noConversion"/>
  </si>
  <si>
    <t>1.打印方式：热转/热敏式；
2.打印指令：TSPL；
3.打印分辨率：≥203dpi；
4.打印速度：≥150mm/s；
5.打印宽度：最大54mm；
6.支持过热保护、标签检测、黑标检测、合盖检测、缺纸报错等功能；
7.存储器：DRAM：8MB FLASH：4MB；
8.打印机接口：≥1个USB；
9.图形：单色PCX,BMP等图像文件可下载到FLASH/DRAM；
10.一维码/二维码：CODE128、EAN128、ITF、CODE39、EAN13、EAN13+2、EAN13+5、EAN8EAN8+2、EAN8+5、CODABAR、POSTNET、UPC-A、UPC-A+2、UPC-A+5UPC-E、UPC-E+2、UPC-E+5、CPOST、MSI、MSIC、PLESSEY、ITF14.EAN14、QRCODE；
11.字符集：常用单字节字体：FONT O到FONT 8；
12.字符放大/旋转：横向纵向均可放大1-10倍，旋转打印 (0°、90°、180°、270°)；
13.纸张类型：连续纸，间隙纸，折叠纸，黑标纸，水洗啧；
14.纸张厚度：最大0.254mm，最小0.06mm；标签纸宽(含衬底)：最大58mm，最小20mm；标签纸卷外径：127mm；标签纸卷轴心尺寸：1inch (25.4mm)；
15.碳带外径：最大67mm；碳带长度：300m；碳带轴心尺寸：1inch (25.4mm)；碳带宽度：Max.60mm，Min.30mm；碳带缠绕形式：外卷式；
16.打印后处理：撕纸；
17.出纸方式：前出纸；
18.热敏片(耐磨性)：≥30km；</t>
    <phoneticPr fontId="5" type="noConversion"/>
  </si>
  <si>
    <t xml:space="preserve">一、硬件参数要求：
1.产品类型：黑白激光一体机，A4幅面打印/扫描/复印；
2.最大打印幅面：A4；
3.打印分辨率：≥600×600dpi；
4.黑白打印速度：A4≥29ppm；双面≥18面ppm；
5.首页打印输出时间：≥7s；
6.处理器：≥500MHz；
7.内存标配：≥64MB；
8.双面打印：自动；
9.网络打印：支持有线；
10.具有便携打印功能；
11.打印语言：PCLmS、URF、PWG；
12.扫描类型：平板、ADF；
13.扫描速度：黑色≥19页/分钟，彩色≥10页/分钟；
14.扫描尺寸：平板≥216×297毫米；ADF≥216×356毫米；
15.扫描格式：JPEG, TIF, PDF, BMP, PNG；
16.复印速度：A4≥29ppm；双面≥18面ppm；最大复印份数≥99份；
17.缩放比例：25%~400%；
18.月打印负荷：≥20000页；
19.接口类型：≥1个高速USB 2.0端口；≥1个内置高速以太网10/100 Base-TX网络端口；
20.纸盒：进纸盒≥150页，自动文档进纸器≥40页；
21.耗材类型：鼓粉一体，标配≥1150页，可选高容量≥2600页；
22.介质类型：纸张（激光纸、普通纸、粗糙纸、牛皮纸）、信封、标签、卡片、明信片；
23.可打印介质重量：60~163克/平方米；
24.显示屏：液晶显示屏；
25.用户界面：引导式控制面板及智能按键，按键仅在需要时出现；
</t>
    <phoneticPr fontId="5" type="noConversion"/>
  </si>
  <si>
    <t>交换容量≥16Gbps，转发率≥11.9Mpps；≥8千兆电口；MAC≥4K，支持共享缓存架构≥1.5Mbit，支持端口防雷≥6KV，支持≥4级拨码开关（标准交换、Vlan模式、流控模式、汇聚上联）四种工作模式；自然散热无风扇设计。</t>
    <phoneticPr fontId="5" type="noConversion"/>
  </si>
  <si>
    <t>3000M双频全千兆Wi-Fi6无线路由器，双核≥1.3Ghz旗舰主芯片配置，支持双WAN冗余和叠加，推荐带机≥60台终端，无线：双频2976Mbps；有线：1个千兆WAN口+4个千兆LAN口，≥5根高增益天线，信号强劲，Wi-Fi无缝漫游。</t>
    <phoneticPr fontId="5" type="noConversion"/>
  </si>
  <si>
    <t>一、硬件参数要求：
1.主板，电源等关键部件有原厂商统一品牌标志；
2.CPU：英特尔第十三代酷睿处理器I3-13100同性能及以上，配置风扇导流罩；
3.主板：英特尔 B660芯片组或以上，PCI扩展插槽≥1个PCI+2个PCI-Ex1+1个PCI-Ex16，≥2个M2插槽；
4.内存：≥16GB 3200MHZ DDR4；或≥16GB 4800MHZ DDR5；
5.硬盘：扩展需要，≥4个硬盘位，本次要求≥512GB NVME M.2 高速固态硬盘；
6.显卡：集成显卡；
7.网卡：10M/100M/1000M自适应千兆网卡；
8.电源：更好扩展性，≥240W节能电源；
9.接口：≥8个USB口（前置≥4个USB3.2），≥1个VGA接口，≥1个HDMI接口, ≥1个9针COM接口，≥2个PS/2接口；
10.机箱：方便扩展与散热，立式机箱；
11.显示器：同品牌≥23.8英寸宽屏LED背光液晶显示器，分辨率≥1920×1080；
12.包括同品牌键盘、鼠标、鼠标垫等配套设备；</t>
    <phoneticPr fontId="5" type="noConversion"/>
  </si>
  <si>
    <t>预算单价</t>
    <phoneticPr fontId="5" type="noConversion"/>
  </si>
</sst>
</file>

<file path=xl/styles.xml><?xml version="1.0" encoding="utf-8"?>
<styleSheet xmlns="http://schemas.openxmlformats.org/spreadsheetml/2006/main">
  <numFmts count="2">
    <numFmt numFmtId="176" formatCode="#,##0.00_);[Red]\(#,##0.00\)"/>
    <numFmt numFmtId="177" formatCode="0_ ;[Red]\-0\ "/>
  </numFmts>
  <fonts count="6">
    <font>
      <sz val="11"/>
      <name val="宋体"/>
    </font>
    <font>
      <sz val="10"/>
      <name val="宋体"/>
      <family val="3"/>
      <charset val="134"/>
    </font>
    <font>
      <b/>
      <sz val="10"/>
      <color rgb="FF000000"/>
      <name val="宋体"/>
      <family val="3"/>
      <charset val="134"/>
    </font>
    <font>
      <b/>
      <sz val="10"/>
      <name val="宋体"/>
      <family val="3"/>
      <charset val="134"/>
    </font>
    <font>
      <sz val="11"/>
      <color rgb="FF000000"/>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4" fillId="0" borderId="0">
      <protection locked="0"/>
    </xf>
  </cellStyleXfs>
  <cellXfs count="17">
    <xf numFmtId="0" fontId="0" fillId="0" borderId="0" xfId="0">
      <alignment vertical="center"/>
    </xf>
    <xf numFmtId="177" fontId="1" fillId="0" borderId="2" xfId="0" applyNumberFormat="1" applyFont="1" applyBorder="1" applyAlignment="1">
      <alignment horizontal="center" vertical="center" wrapText="1"/>
    </xf>
    <xf numFmtId="0" fontId="1" fillId="0" borderId="1" xfId="1" applyFont="1" applyBorder="1" applyAlignment="1" applyProtection="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9"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1" applyFont="1" applyBorder="1" applyAlignment="1" applyProtection="1">
      <alignment horizontal="left" vertical="center" wrapText="1"/>
    </xf>
    <xf numFmtId="176" fontId="2" fillId="2" borderId="4" xfId="0" applyNumberFormat="1" applyFont="1" applyFill="1" applyBorder="1" applyAlignment="1">
      <alignment horizontal="center" vertical="center" wrapText="1"/>
    </xf>
    <xf numFmtId="4" fontId="1" fillId="2" borderId="1" xfId="0" applyNumberFormat="1" applyFont="1" applyFill="1" applyBorder="1" applyAlignment="1">
      <alignment horizontal="right" vertical="center" wrapText="1"/>
    </xf>
    <xf numFmtId="4" fontId="1" fillId="2" borderId="7" xfId="0" applyNumberFormat="1" applyFont="1" applyFill="1" applyBorder="1" applyAlignment="1">
      <alignment horizontal="right" vertical="center" wrapText="1"/>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0/cellImage" Target="NUL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20"/>
  <sheetViews>
    <sheetView tabSelected="1" topLeftCell="A7" workbookViewId="0">
      <selection activeCell="Q5" sqref="Q5"/>
    </sheetView>
  </sheetViews>
  <sheetFormatPr defaultRowHeight="13.5"/>
  <cols>
    <col min="4" max="5" width="0" hidden="1" customWidth="1"/>
    <col min="7" max="7" width="65.625" customWidth="1"/>
    <col min="8" max="8" width="17.625" customWidth="1"/>
    <col min="9" max="9" width="38.625" customWidth="1"/>
  </cols>
  <sheetData>
    <row r="1" spans="1:9">
      <c r="A1" s="5" t="s">
        <v>0</v>
      </c>
      <c r="B1" s="6" t="s">
        <v>1</v>
      </c>
      <c r="C1" s="7" t="s">
        <v>22</v>
      </c>
      <c r="D1" s="7" t="s">
        <v>23</v>
      </c>
      <c r="E1" s="7" t="s">
        <v>24</v>
      </c>
      <c r="F1" s="7" t="s">
        <v>2</v>
      </c>
      <c r="G1" s="7" t="s">
        <v>25</v>
      </c>
      <c r="H1" s="14" t="s">
        <v>58</v>
      </c>
      <c r="I1" s="8" t="s">
        <v>3</v>
      </c>
    </row>
    <row r="2" spans="1:9" ht="180">
      <c r="A2" s="1">
        <v>1</v>
      </c>
      <c r="B2" s="2" t="s">
        <v>26</v>
      </c>
      <c r="C2" s="3">
        <f>D2+E2</f>
        <v>200</v>
      </c>
      <c r="D2" s="3">
        <v>150</v>
      </c>
      <c r="E2" s="3">
        <v>50</v>
      </c>
      <c r="F2" s="3" t="s">
        <v>4</v>
      </c>
      <c r="G2" s="4" t="s">
        <v>57</v>
      </c>
      <c r="H2" s="15">
        <v>4199</v>
      </c>
      <c r="I2" s="9" t="s">
        <v>27</v>
      </c>
    </row>
    <row r="3" spans="1:9" ht="45" customHeight="1">
      <c r="A3" s="1">
        <v>2</v>
      </c>
      <c r="B3" s="2" t="s">
        <v>28</v>
      </c>
      <c r="C3" s="3">
        <f t="shared" ref="C3:C20" si="0">D3+E3</f>
        <v>10</v>
      </c>
      <c r="D3" s="3">
        <v>10</v>
      </c>
      <c r="E3" s="3">
        <v>0</v>
      </c>
      <c r="F3" s="3" t="s">
        <v>4</v>
      </c>
      <c r="G3" s="4" t="s">
        <v>56</v>
      </c>
      <c r="H3" s="15">
        <v>420</v>
      </c>
      <c r="I3" s="9" t="s">
        <v>29</v>
      </c>
    </row>
    <row r="4" spans="1:9" ht="41.25" customHeight="1">
      <c r="A4" s="1">
        <v>3</v>
      </c>
      <c r="B4" s="2" t="s">
        <v>6</v>
      </c>
      <c r="C4" s="3">
        <f t="shared" si="0"/>
        <v>20</v>
      </c>
      <c r="D4" s="3">
        <v>20</v>
      </c>
      <c r="E4" s="3">
        <v>0</v>
      </c>
      <c r="F4" s="3" t="s">
        <v>4</v>
      </c>
      <c r="G4" s="4" t="s">
        <v>55</v>
      </c>
      <c r="H4" s="15">
        <v>420</v>
      </c>
      <c r="I4" s="9" t="s">
        <v>29</v>
      </c>
    </row>
    <row r="5" spans="1:9" ht="39" customHeight="1">
      <c r="A5" s="1">
        <v>4</v>
      </c>
      <c r="B5" s="2" t="s">
        <v>7</v>
      </c>
      <c r="C5" s="3">
        <f t="shared" si="0"/>
        <v>20</v>
      </c>
      <c r="D5" s="3">
        <v>20</v>
      </c>
      <c r="E5" s="3">
        <v>0</v>
      </c>
      <c r="F5" s="3" t="s">
        <v>8</v>
      </c>
      <c r="G5" s="4" t="s">
        <v>9</v>
      </c>
      <c r="H5" s="15">
        <v>600</v>
      </c>
      <c r="I5" s="9" t="s">
        <v>30</v>
      </c>
    </row>
    <row r="6" spans="1:9" ht="228">
      <c r="A6" s="1">
        <v>5</v>
      </c>
      <c r="B6" s="2" t="s">
        <v>10</v>
      </c>
      <c r="C6" s="3">
        <f t="shared" si="0"/>
        <v>136</v>
      </c>
      <c r="D6" s="3">
        <v>126</v>
      </c>
      <c r="E6" s="3">
        <v>10</v>
      </c>
      <c r="F6" s="3" t="s">
        <v>4</v>
      </c>
      <c r="G6" s="4" t="s">
        <v>44</v>
      </c>
      <c r="H6" s="15">
        <v>1300</v>
      </c>
      <c r="I6" s="9" t="s">
        <v>31</v>
      </c>
    </row>
    <row r="7" spans="1:9" ht="252">
      <c r="A7" s="1">
        <v>6</v>
      </c>
      <c r="B7" s="2" t="s">
        <v>11</v>
      </c>
      <c r="C7" s="3">
        <f t="shared" si="0"/>
        <v>18</v>
      </c>
      <c r="D7" s="3">
        <v>15</v>
      </c>
      <c r="E7" s="3">
        <v>3</v>
      </c>
      <c r="F7" s="3" t="s">
        <v>4</v>
      </c>
      <c r="G7" s="4" t="s">
        <v>51</v>
      </c>
      <c r="H7" s="15">
        <v>3999</v>
      </c>
      <c r="I7" s="9" t="s">
        <v>31</v>
      </c>
    </row>
    <row r="8" spans="1:9" ht="234" customHeight="1">
      <c r="A8" s="1">
        <v>7</v>
      </c>
      <c r="B8" s="2" t="s">
        <v>32</v>
      </c>
      <c r="C8" s="3">
        <f t="shared" si="0"/>
        <v>3</v>
      </c>
      <c r="D8" s="3">
        <v>0</v>
      </c>
      <c r="E8" s="3">
        <v>3</v>
      </c>
      <c r="F8" s="3" t="s">
        <v>4</v>
      </c>
      <c r="G8" s="4" t="s">
        <v>52</v>
      </c>
      <c r="H8" s="15">
        <v>1150</v>
      </c>
      <c r="I8" s="9"/>
    </row>
    <row r="9" spans="1:9" ht="324">
      <c r="A9" s="1">
        <v>8</v>
      </c>
      <c r="B9" s="2" t="s">
        <v>12</v>
      </c>
      <c r="C9" s="3">
        <f t="shared" si="0"/>
        <v>53</v>
      </c>
      <c r="D9" s="3">
        <v>53</v>
      </c>
      <c r="E9" s="3">
        <v>0</v>
      </c>
      <c r="F9" s="3" t="s">
        <v>4</v>
      </c>
      <c r="G9" s="4" t="s">
        <v>54</v>
      </c>
      <c r="H9" s="15">
        <v>4499</v>
      </c>
      <c r="I9" s="9" t="s">
        <v>31</v>
      </c>
    </row>
    <row r="10" spans="1:9" ht="228">
      <c r="A10" s="1">
        <v>9</v>
      </c>
      <c r="B10" s="2" t="s">
        <v>13</v>
      </c>
      <c r="C10" s="3">
        <f t="shared" si="0"/>
        <v>82</v>
      </c>
      <c r="D10" s="3">
        <v>72</v>
      </c>
      <c r="E10" s="3">
        <v>10</v>
      </c>
      <c r="F10" s="3" t="s">
        <v>4</v>
      </c>
      <c r="G10" s="4" t="s">
        <v>45</v>
      </c>
      <c r="H10" s="15">
        <v>500</v>
      </c>
      <c r="I10" s="9" t="s">
        <v>33</v>
      </c>
    </row>
    <row r="11" spans="1:9" ht="168">
      <c r="A11" s="1">
        <v>10</v>
      </c>
      <c r="B11" s="2" t="s">
        <v>14</v>
      </c>
      <c r="C11" s="3">
        <f t="shared" si="0"/>
        <v>106</v>
      </c>
      <c r="D11" s="3">
        <v>96</v>
      </c>
      <c r="E11" s="3">
        <v>10</v>
      </c>
      <c r="F11" s="3" t="s">
        <v>4</v>
      </c>
      <c r="G11" s="4" t="s">
        <v>46</v>
      </c>
      <c r="H11" s="15">
        <v>1250</v>
      </c>
      <c r="I11" s="9" t="s">
        <v>34</v>
      </c>
    </row>
    <row r="12" spans="1:9" ht="264">
      <c r="A12" s="1">
        <v>11</v>
      </c>
      <c r="B12" s="2" t="s">
        <v>15</v>
      </c>
      <c r="C12" s="3">
        <f t="shared" si="0"/>
        <v>30</v>
      </c>
      <c r="D12" s="3">
        <v>30</v>
      </c>
      <c r="E12" s="3">
        <v>0</v>
      </c>
      <c r="F12" s="3" t="s">
        <v>4</v>
      </c>
      <c r="G12" s="4" t="s">
        <v>53</v>
      </c>
      <c r="H12" s="15">
        <v>1550</v>
      </c>
      <c r="I12" s="9" t="s">
        <v>34</v>
      </c>
    </row>
    <row r="13" spans="1:9" ht="60">
      <c r="A13" s="1">
        <v>12</v>
      </c>
      <c r="B13" s="2" t="s">
        <v>16</v>
      </c>
      <c r="C13" s="3">
        <f t="shared" si="0"/>
        <v>50</v>
      </c>
      <c r="D13" s="3">
        <v>50</v>
      </c>
      <c r="E13" s="3">
        <v>0</v>
      </c>
      <c r="F13" s="3" t="s">
        <v>4</v>
      </c>
      <c r="G13" s="4" t="s">
        <v>47</v>
      </c>
      <c r="H13" s="15">
        <v>650</v>
      </c>
      <c r="I13" s="9" t="s">
        <v>35</v>
      </c>
    </row>
    <row r="14" spans="1:9" ht="108">
      <c r="A14" s="1">
        <v>13</v>
      </c>
      <c r="B14" s="2" t="s">
        <v>17</v>
      </c>
      <c r="C14" s="3">
        <f t="shared" si="0"/>
        <v>80</v>
      </c>
      <c r="D14" s="3">
        <v>80</v>
      </c>
      <c r="E14" s="3">
        <v>0</v>
      </c>
      <c r="F14" s="3" t="s">
        <v>4</v>
      </c>
      <c r="G14" s="4" t="s">
        <v>48</v>
      </c>
      <c r="H14" s="15">
        <v>650</v>
      </c>
      <c r="I14" s="9" t="s">
        <v>35</v>
      </c>
    </row>
    <row r="15" spans="1:9" ht="108">
      <c r="A15" s="1">
        <v>14</v>
      </c>
      <c r="B15" s="2" t="s">
        <v>18</v>
      </c>
      <c r="C15" s="3">
        <f t="shared" si="0"/>
        <v>20</v>
      </c>
      <c r="D15" s="3">
        <v>20</v>
      </c>
      <c r="E15" s="3">
        <v>0</v>
      </c>
      <c r="F15" s="3" t="s">
        <v>4</v>
      </c>
      <c r="G15" s="4" t="s">
        <v>49</v>
      </c>
      <c r="H15" s="15">
        <v>850</v>
      </c>
      <c r="I15" s="9" t="s">
        <v>35</v>
      </c>
    </row>
    <row r="16" spans="1:9" ht="264">
      <c r="A16" s="1">
        <v>15</v>
      </c>
      <c r="B16" s="2" t="s">
        <v>19</v>
      </c>
      <c r="C16" s="3">
        <f t="shared" si="0"/>
        <v>20</v>
      </c>
      <c r="D16" s="3">
        <v>20</v>
      </c>
      <c r="E16" s="3">
        <v>0</v>
      </c>
      <c r="F16" s="3" t="s">
        <v>5</v>
      </c>
      <c r="G16" s="4" t="s">
        <v>50</v>
      </c>
      <c r="H16" s="15">
        <v>5200</v>
      </c>
      <c r="I16" s="9" t="s">
        <v>36</v>
      </c>
    </row>
    <row r="17" spans="1:9" ht="409.5">
      <c r="A17" s="1">
        <v>16</v>
      </c>
      <c r="B17" s="2" t="s">
        <v>37</v>
      </c>
      <c r="C17" s="3">
        <f t="shared" si="0"/>
        <v>33</v>
      </c>
      <c r="D17" s="3">
        <v>33</v>
      </c>
      <c r="E17" s="3">
        <v>0</v>
      </c>
      <c r="F17" s="3" t="s">
        <v>4</v>
      </c>
      <c r="G17" s="4" t="s">
        <v>38</v>
      </c>
      <c r="H17" s="15">
        <v>70000</v>
      </c>
      <c r="I17" s="9"/>
    </row>
    <row r="18" spans="1:9" ht="409.5">
      <c r="A18" s="1">
        <v>17</v>
      </c>
      <c r="B18" s="2" t="s">
        <v>20</v>
      </c>
      <c r="C18" s="3">
        <f t="shared" si="0"/>
        <v>33</v>
      </c>
      <c r="D18" s="3">
        <v>33</v>
      </c>
      <c r="E18" s="3">
        <v>0</v>
      </c>
      <c r="F18" s="3" t="s">
        <v>4</v>
      </c>
      <c r="G18" s="4" t="s">
        <v>21</v>
      </c>
      <c r="H18" s="15">
        <v>10000</v>
      </c>
      <c r="I18" s="9"/>
    </row>
    <row r="19" spans="1:9" ht="409.5">
      <c r="A19" s="1">
        <v>18</v>
      </c>
      <c r="B19" s="2" t="s">
        <v>39</v>
      </c>
      <c r="C19" s="3">
        <f t="shared" si="0"/>
        <v>16</v>
      </c>
      <c r="D19" s="3">
        <v>0</v>
      </c>
      <c r="E19" s="3">
        <v>16</v>
      </c>
      <c r="F19" s="3" t="s">
        <v>4</v>
      </c>
      <c r="G19" s="4" t="s">
        <v>40</v>
      </c>
      <c r="H19" s="15">
        <v>2600</v>
      </c>
      <c r="I19" s="9" t="s">
        <v>41</v>
      </c>
    </row>
    <row r="20" spans="1:9" ht="384.75" thickBot="1">
      <c r="A20" s="1">
        <v>19</v>
      </c>
      <c r="B20" s="13" t="s">
        <v>42</v>
      </c>
      <c r="C20" s="3">
        <f t="shared" si="0"/>
        <v>1</v>
      </c>
      <c r="D20" s="10">
        <v>0</v>
      </c>
      <c r="E20" s="3">
        <v>1</v>
      </c>
      <c r="F20" s="10" t="s">
        <v>4</v>
      </c>
      <c r="G20" s="11" t="s">
        <v>43</v>
      </c>
      <c r="H20" s="16">
        <v>11250</v>
      </c>
      <c r="I20" s="12" t="s">
        <v>41</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Lozq</dc:creator>
  <cp:lastModifiedBy>杨林明</cp:lastModifiedBy>
  <dcterms:created xsi:type="dcterms:W3CDTF">2024-04-26T09:37:00Z</dcterms:created>
  <dcterms:modified xsi:type="dcterms:W3CDTF">2024-05-10T09:22:03Z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04E9D31BFE58474782FE809B17DD77E9</vt:lpwstr>
  </property>
  <property fmtid="{D5CDD505-2E9C-101B-9397-08002B2CF9AE}" pid="4" name="KSOProductBuildVer">
    <vt:lpwstr>2052-12.1.0.16729</vt:lpwstr>
  </property>
</Properties>
</file>